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8235" yWindow="15" windowWidth="12555" windowHeight="16080"/>
  </bookViews>
  <sheets>
    <sheet name="Inventering 121105" sheetId="1" r:id="rId1"/>
  </sheets>
  <calcPr calcId="145621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35" i="1"/>
  <c r="E35" i="1"/>
</calcChain>
</file>

<file path=xl/sharedStrings.xml><?xml version="1.0" encoding="utf-8"?>
<sst xmlns="http://schemas.openxmlformats.org/spreadsheetml/2006/main" count="37" uniqueCount="37">
  <si>
    <t>Antal</t>
  </si>
  <si>
    <t>Artikel</t>
  </si>
  <si>
    <t>Vadarbyxa, light</t>
  </si>
  <si>
    <t>Vadarbyxa</t>
  </si>
  <si>
    <t>Midjevadarbyxa</t>
  </si>
  <si>
    <t>Jacka</t>
  </si>
  <si>
    <t>Spö, storlek 3</t>
  </si>
  <si>
    <t>Spö, storlek 4</t>
  </si>
  <si>
    <t>Spö, storlek 5</t>
  </si>
  <si>
    <t>Spö, storlek 6</t>
  </si>
  <si>
    <t>Socka till spö</t>
  </si>
  <si>
    <t>Tub till spö</t>
  </si>
  <si>
    <t>Fenor (par)</t>
  </si>
  <si>
    <t>Magnet till håv</t>
  </si>
  <si>
    <t>Fiskelina, HZ3</t>
  </si>
  <si>
    <t>Fiskelina, S2</t>
  </si>
  <si>
    <t>Fiskelina, HZ6</t>
  </si>
  <si>
    <t>Fiskelina, S3</t>
  </si>
  <si>
    <t>Fiskelina, V7</t>
  </si>
  <si>
    <t>Fiskelina, HZ5</t>
  </si>
  <si>
    <t>Fiskelina, HZ8</t>
  </si>
  <si>
    <t>Fiskelina, S5</t>
  </si>
  <si>
    <t>Bälten</t>
  </si>
  <si>
    <t>Rullar</t>
  </si>
  <si>
    <t>Buff</t>
  </si>
  <si>
    <t>Pumpar</t>
  </si>
  <si>
    <t>Bälten (gamla loggan)</t>
  </si>
  <si>
    <t>Keps</t>
  </si>
  <si>
    <t>HP LaserJet 3055 skrivare</t>
  </si>
  <si>
    <t>Brother skrivare</t>
  </si>
  <si>
    <t>Logitech högtalare</t>
  </si>
  <si>
    <t>DVD-filmer (fr. filmfestival)</t>
  </si>
  <si>
    <t>Kängor (par)</t>
  </si>
  <si>
    <t>Pris (USD)</t>
    <phoneticPr fontId="3" type="noConversion"/>
  </si>
  <si>
    <t>Totalt USD</t>
    <phoneticPr fontId="3" type="noConversion"/>
  </si>
  <si>
    <t>SEK</t>
    <phoneticPr fontId="3" type="noConversion"/>
  </si>
  <si>
    <t>SUMMA EXKL. MOMS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</si>
</sst>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Verdana"/>
    </font>
    <font>
      <b/>
      <sz val="11"/>
      <color indexed="8"/>
      <name val="Calibri"/>
      <family val="2"/>
    </font>
    <font>
      <b/>
      <u/>
      <sz val="11"/>
      <color indexed="8"/>
      <name val="Calibri"/>
    </font>
    <font>
      <u/>
      <sz val="11"/>
      <color indexed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/>
    <xf numFmtId="0" fontId="5" fillId="0" borderId="0" xfId="0" applyFont="1"/>
    <xf numFmtId="0" fontId="6" fillId="0" borderId="0" xfId="0" applyFont="1"/>
    <xf numFmtId="4" fontId="2" fillId="0" borderId="0" xfId="0" applyNumberFormat="1" applyFont="1"/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H33" sqref="H33"/>
    </sheetView>
  </sheetViews>
  <sheetFormatPr defaultColWidth="8.85546875" defaultRowHeight="15" x14ac:dyDescent="0.25"/>
  <cols>
    <col min="1" max="1" width="26" bestFit="1" customWidth="1"/>
    <col min="4" max="4" width="11.140625" customWidth="1"/>
  </cols>
  <sheetData>
    <row r="1" spans="1:5" x14ac:dyDescent="0.25">
      <c r="A1" s="1" t="s">
        <v>1</v>
      </c>
      <c r="B1" s="3" t="s">
        <v>0</v>
      </c>
      <c r="C1" s="5" t="s">
        <v>33</v>
      </c>
      <c r="D1" s="5" t="s">
        <v>34</v>
      </c>
      <c r="E1" s="5" t="s">
        <v>35</v>
      </c>
    </row>
    <row r="2" spans="1:5" x14ac:dyDescent="0.25">
      <c r="A2" s="2" t="s">
        <v>5</v>
      </c>
      <c r="B2" s="4">
        <v>106</v>
      </c>
      <c r="C2">
        <v>64.58</v>
      </c>
      <c r="D2" s="9">
        <v>6845.48</v>
      </c>
    </row>
    <row r="3" spans="1:5" x14ac:dyDescent="0.25">
      <c r="A3" t="s">
        <v>3</v>
      </c>
      <c r="B3">
        <v>50</v>
      </c>
      <c r="C3">
        <v>100.8</v>
      </c>
      <c r="D3" s="6">
        <v>5040</v>
      </c>
    </row>
    <row r="4" spans="1:5" x14ac:dyDescent="0.25">
      <c r="A4" t="s">
        <v>4</v>
      </c>
      <c r="B4">
        <v>51</v>
      </c>
      <c r="C4">
        <v>90.14</v>
      </c>
      <c r="D4" s="6">
        <f t="shared" ref="D4:D28" si="0">SUM(B4*C4)</f>
        <v>4597.1400000000003</v>
      </c>
    </row>
    <row r="5" spans="1:5" x14ac:dyDescent="0.25">
      <c r="A5" t="s">
        <v>2</v>
      </c>
      <c r="B5">
        <v>75</v>
      </c>
      <c r="C5">
        <v>73.66</v>
      </c>
      <c r="D5" s="6">
        <f t="shared" si="0"/>
        <v>5524.5</v>
      </c>
    </row>
    <row r="6" spans="1:5" x14ac:dyDescent="0.25">
      <c r="A6" t="s">
        <v>6</v>
      </c>
      <c r="B6">
        <v>29</v>
      </c>
      <c r="C6">
        <v>164.33</v>
      </c>
      <c r="D6" s="6">
        <f t="shared" si="0"/>
        <v>4765.5700000000006</v>
      </c>
    </row>
    <row r="7" spans="1:5" x14ac:dyDescent="0.25">
      <c r="A7" t="s">
        <v>7</v>
      </c>
      <c r="B7">
        <v>4</v>
      </c>
      <c r="C7">
        <v>170.98</v>
      </c>
      <c r="D7" s="6">
        <f t="shared" si="0"/>
        <v>683.92</v>
      </c>
    </row>
    <row r="8" spans="1:5" x14ac:dyDescent="0.25">
      <c r="A8" t="s">
        <v>8</v>
      </c>
      <c r="B8">
        <v>50</v>
      </c>
      <c r="C8">
        <v>171.93</v>
      </c>
      <c r="D8" s="6">
        <f t="shared" si="0"/>
        <v>8596.5</v>
      </c>
    </row>
    <row r="9" spans="1:5" x14ac:dyDescent="0.25">
      <c r="A9" t="s">
        <v>9</v>
      </c>
      <c r="B9">
        <v>7</v>
      </c>
      <c r="C9">
        <v>177.37</v>
      </c>
      <c r="D9" s="6">
        <f t="shared" si="0"/>
        <v>1241.5900000000001</v>
      </c>
    </row>
    <row r="10" spans="1:5" x14ac:dyDescent="0.25">
      <c r="A10" t="s">
        <v>10</v>
      </c>
      <c r="B10">
        <v>90</v>
      </c>
      <c r="C10">
        <v>1.73</v>
      </c>
      <c r="D10" s="6">
        <f t="shared" si="0"/>
        <v>155.69999999999999</v>
      </c>
    </row>
    <row r="11" spans="1:5" x14ac:dyDescent="0.25">
      <c r="A11" t="s">
        <v>11</v>
      </c>
      <c r="B11">
        <v>185</v>
      </c>
      <c r="C11">
        <v>9.23</v>
      </c>
      <c r="D11" s="6">
        <f t="shared" si="0"/>
        <v>1707.5500000000002</v>
      </c>
    </row>
    <row r="12" spans="1:5" x14ac:dyDescent="0.25">
      <c r="A12" t="s">
        <v>12</v>
      </c>
      <c r="B12">
        <v>112</v>
      </c>
      <c r="C12">
        <v>10.23</v>
      </c>
      <c r="D12" s="6">
        <f t="shared" si="0"/>
        <v>1145.76</v>
      </c>
    </row>
    <row r="13" spans="1:5" x14ac:dyDescent="0.25">
      <c r="A13" t="s">
        <v>13</v>
      </c>
      <c r="B13">
        <v>520</v>
      </c>
      <c r="C13">
        <v>1.45</v>
      </c>
      <c r="D13" s="6">
        <f t="shared" si="0"/>
        <v>754</v>
      </c>
    </row>
    <row r="14" spans="1:5" x14ac:dyDescent="0.25">
      <c r="A14" t="s">
        <v>14</v>
      </c>
      <c r="B14">
        <v>44</v>
      </c>
      <c r="C14">
        <v>12.5</v>
      </c>
      <c r="D14" s="6">
        <f t="shared" si="0"/>
        <v>550</v>
      </c>
    </row>
    <row r="15" spans="1:5" x14ac:dyDescent="0.25">
      <c r="A15" t="s">
        <v>19</v>
      </c>
      <c r="B15">
        <v>30</v>
      </c>
      <c r="C15">
        <v>12.5</v>
      </c>
      <c r="D15" s="6">
        <f t="shared" si="0"/>
        <v>375</v>
      </c>
    </row>
    <row r="16" spans="1:5" x14ac:dyDescent="0.25">
      <c r="A16" t="s">
        <v>16</v>
      </c>
      <c r="B16">
        <v>4</v>
      </c>
      <c r="C16">
        <v>12.5</v>
      </c>
      <c r="D16" s="6">
        <f t="shared" si="0"/>
        <v>50</v>
      </c>
    </row>
    <row r="17" spans="1:4" x14ac:dyDescent="0.25">
      <c r="A17" t="s">
        <v>20</v>
      </c>
      <c r="B17">
        <v>6</v>
      </c>
      <c r="C17">
        <v>12.5</v>
      </c>
      <c r="D17" s="6">
        <f t="shared" si="0"/>
        <v>75</v>
      </c>
    </row>
    <row r="18" spans="1:4" x14ac:dyDescent="0.25">
      <c r="A18" t="s">
        <v>15</v>
      </c>
      <c r="B18">
        <v>38</v>
      </c>
      <c r="C18">
        <v>12.5</v>
      </c>
      <c r="D18" s="6">
        <f t="shared" si="0"/>
        <v>475</v>
      </c>
    </row>
    <row r="19" spans="1:4" x14ac:dyDescent="0.25">
      <c r="A19" t="s">
        <v>17</v>
      </c>
      <c r="B19">
        <v>44</v>
      </c>
      <c r="C19">
        <v>12.5</v>
      </c>
      <c r="D19" s="6">
        <f t="shared" si="0"/>
        <v>550</v>
      </c>
    </row>
    <row r="20" spans="1:4" x14ac:dyDescent="0.25">
      <c r="A20" t="s">
        <v>21</v>
      </c>
      <c r="B20">
        <v>30</v>
      </c>
      <c r="C20">
        <v>12.5</v>
      </c>
      <c r="D20" s="6">
        <f t="shared" si="0"/>
        <v>375</v>
      </c>
    </row>
    <row r="21" spans="1:4" x14ac:dyDescent="0.25">
      <c r="A21" t="s">
        <v>18</v>
      </c>
      <c r="B21">
        <v>5</v>
      </c>
      <c r="C21">
        <v>12.5</v>
      </c>
      <c r="D21" s="6">
        <f t="shared" si="0"/>
        <v>62.5</v>
      </c>
    </row>
    <row r="22" spans="1:4" x14ac:dyDescent="0.25">
      <c r="A22" t="s">
        <v>22</v>
      </c>
      <c r="B22">
        <v>38</v>
      </c>
      <c r="C22">
        <v>3.36</v>
      </c>
      <c r="D22" s="6">
        <f t="shared" si="0"/>
        <v>127.67999999999999</v>
      </c>
    </row>
    <row r="23" spans="1:4" x14ac:dyDescent="0.25">
      <c r="A23" t="s">
        <v>26</v>
      </c>
      <c r="B23">
        <v>62</v>
      </c>
      <c r="C23">
        <v>3.36</v>
      </c>
      <c r="D23" s="6">
        <f t="shared" si="0"/>
        <v>208.32</v>
      </c>
    </row>
    <row r="24" spans="1:4" x14ac:dyDescent="0.25">
      <c r="A24" t="s">
        <v>23</v>
      </c>
      <c r="B24">
        <v>80</v>
      </c>
      <c r="C24">
        <v>110.5</v>
      </c>
      <c r="D24" s="6">
        <f t="shared" si="0"/>
        <v>8840</v>
      </c>
    </row>
    <row r="25" spans="1:4" x14ac:dyDescent="0.25">
      <c r="A25" t="s">
        <v>24</v>
      </c>
      <c r="B25">
        <v>520</v>
      </c>
      <c r="C25">
        <v>1.6</v>
      </c>
      <c r="D25" s="6">
        <f t="shared" si="0"/>
        <v>832</v>
      </c>
    </row>
    <row r="26" spans="1:4" x14ac:dyDescent="0.25">
      <c r="A26" t="s">
        <v>32</v>
      </c>
      <c r="B26">
        <v>121</v>
      </c>
      <c r="C26">
        <v>30.8</v>
      </c>
      <c r="D26" s="6">
        <f t="shared" si="0"/>
        <v>3726.8</v>
      </c>
    </row>
    <row r="27" spans="1:4" x14ac:dyDescent="0.25">
      <c r="A27" t="s">
        <v>25</v>
      </c>
      <c r="B27">
        <v>80</v>
      </c>
      <c r="C27">
        <v>5</v>
      </c>
      <c r="D27" s="6">
        <f t="shared" si="0"/>
        <v>400</v>
      </c>
    </row>
    <row r="28" spans="1:4" x14ac:dyDescent="0.25">
      <c r="A28" t="s">
        <v>27</v>
      </c>
      <c r="B28">
        <v>406</v>
      </c>
      <c r="C28">
        <v>1.75</v>
      </c>
      <c r="D28" s="6">
        <f t="shared" si="0"/>
        <v>710.5</v>
      </c>
    </row>
    <row r="29" spans="1:4" x14ac:dyDescent="0.25">
      <c r="A29" t="s">
        <v>31</v>
      </c>
      <c r="B29">
        <v>12</v>
      </c>
      <c r="C29">
        <v>0</v>
      </c>
      <c r="D29" s="6">
        <v>0</v>
      </c>
    </row>
    <row r="30" spans="1:4" x14ac:dyDescent="0.25">
      <c r="D30" s="6"/>
    </row>
    <row r="31" spans="1:4" x14ac:dyDescent="0.25">
      <c r="A31" t="s">
        <v>28</v>
      </c>
      <c r="B31">
        <v>1</v>
      </c>
      <c r="C31">
        <v>0</v>
      </c>
      <c r="D31" s="6">
        <v>0</v>
      </c>
    </row>
    <row r="32" spans="1:4" x14ac:dyDescent="0.25">
      <c r="A32" t="s">
        <v>29</v>
      </c>
      <c r="B32">
        <v>1</v>
      </c>
      <c r="C32">
        <v>0</v>
      </c>
      <c r="D32" s="6">
        <v>0</v>
      </c>
    </row>
    <row r="33" spans="1:5" x14ac:dyDescent="0.25">
      <c r="A33" t="s">
        <v>30</v>
      </c>
      <c r="B33">
        <v>1</v>
      </c>
      <c r="C33">
        <v>0</v>
      </c>
      <c r="D33" s="6">
        <v>0</v>
      </c>
    </row>
    <row r="35" spans="1:5" x14ac:dyDescent="0.25">
      <c r="A35" s="7" t="s">
        <v>36</v>
      </c>
      <c r="B35" s="8"/>
      <c r="C35" s="8"/>
      <c r="D35" s="8">
        <f>SUM(D2:D33)</f>
        <v>58415.51</v>
      </c>
      <c r="E35" s="7">
        <f>SUM(D35*6.7)</f>
        <v>391383.91700000002</v>
      </c>
    </row>
  </sheetData>
  <phoneticPr fontId="3" type="noConversion"/>
  <pageMargins left="0.7" right="0.7" top="0.75" bottom="0.75" header="0.3" footer="0.3"/>
  <pageSetup paperSize="9" orientation="portrait" verticalDpi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Inventering 121105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Schmidt</dc:creator>
  <cp:lastModifiedBy>Henrik Stenberg</cp:lastModifiedBy>
  <dcterms:created xsi:type="dcterms:W3CDTF">2012-11-05T10:15:33Z</dcterms:created>
  <dcterms:modified xsi:type="dcterms:W3CDTF">2012-11-12T15:44:24Z</dcterms:modified>
</cp:coreProperties>
</file>